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65" windowWidth="20730" windowHeight="1176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V19" i="1"/>
  <c r="V37"/>
  <c r="V4"/>
  <c r="V51"/>
  <c r="V65"/>
  <c r="V35"/>
  <c r="V23"/>
  <c r="V10"/>
  <c r="V9"/>
  <c r="V46"/>
  <c r="V61"/>
  <c r="V39"/>
  <c r="V36"/>
  <c r="V50"/>
  <c r="V53"/>
  <c r="V55"/>
  <c r="V56"/>
  <c r="V57"/>
  <c r="V60"/>
  <c r="V63"/>
  <c r="V58"/>
  <c r="V59"/>
  <c r="V62"/>
  <c r="V64"/>
  <c r="V48"/>
  <c r="V12"/>
  <c r="V21"/>
  <c r="V13"/>
  <c r="V7"/>
  <c r="V32"/>
  <c r="V30"/>
  <c r="V16"/>
  <c r="V43"/>
  <c r="V45"/>
  <c r="V38"/>
  <c r="V28"/>
  <c r="V27"/>
  <c r="V24"/>
  <c r="V14"/>
  <c r="V20"/>
  <c r="V17"/>
  <c r="V15"/>
  <c r="V6"/>
  <c r="V33"/>
  <c r="V31"/>
  <c r="V29"/>
  <c r="V3"/>
  <c r="V8"/>
  <c r="V11"/>
  <c r="V18"/>
  <c r="V22"/>
  <c r="V26"/>
  <c r="V41"/>
  <c r="V42"/>
  <c r="V47"/>
  <c r="V49"/>
</calcChain>
</file>

<file path=xl/sharedStrings.xml><?xml version="1.0" encoding="utf-8"?>
<sst xmlns="http://schemas.openxmlformats.org/spreadsheetml/2006/main" count="118" uniqueCount="96">
  <si>
    <t>Name</t>
  </si>
  <si>
    <t>April 19</t>
  </si>
  <si>
    <t>April 26</t>
  </si>
  <si>
    <t>May  3</t>
  </si>
  <si>
    <t>May 10</t>
  </si>
  <si>
    <t>May 17</t>
  </si>
  <si>
    <t>May 24</t>
  </si>
  <si>
    <t>May 31</t>
  </si>
  <si>
    <t>June 7</t>
  </si>
  <si>
    <t>June  14</t>
  </si>
  <si>
    <t>June 21</t>
  </si>
  <si>
    <t>June 28</t>
  </si>
  <si>
    <t>July  5</t>
  </si>
  <si>
    <t>July  12</t>
  </si>
  <si>
    <t>July 19</t>
  </si>
  <si>
    <t>July 26</t>
  </si>
  <si>
    <t>Augu2</t>
  </si>
  <si>
    <t>Aug 9</t>
  </si>
  <si>
    <t>Aug 16</t>
  </si>
  <si>
    <t>Aug 23</t>
  </si>
  <si>
    <t>Aug 30</t>
  </si>
  <si>
    <t>Total Points</t>
  </si>
  <si>
    <t>M Bampton</t>
  </si>
  <si>
    <t>J Bellward</t>
  </si>
  <si>
    <t>J Bradbury</t>
  </si>
  <si>
    <t>C Boldock</t>
  </si>
  <si>
    <t>D Bree</t>
  </si>
  <si>
    <t>G Buckles</t>
  </si>
  <si>
    <t>Bob bush</t>
  </si>
  <si>
    <t>M Bunn</t>
  </si>
  <si>
    <t>J Casey</t>
  </si>
  <si>
    <t>G Cavey</t>
  </si>
  <si>
    <t>T Collins</t>
  </si>
  <si>
    <t>M Cuttmore</t>
  </si>
  <si>
    <t>R Davies</t>
  </si>
  <si>
    <t>D Day</t>
  </si>
  <si>
    <t>A Dyson</t>
  </si>
  <si>
    <t>Garth Evans</t>
  </si>
  <si>
    <t>M Felton</t>
  </si>
  <si>
    <t>D Fenn</t>
  </si>
  <si>
    <t>L Ford</t>
  </si>
  <si>
    <t>R Harmon</t>
  </si>
  <si>
    <t>C Harris</t>
  </si>
  <si>
    <t>C Heeks</t>
  </si>
  <si>
    <t>S Hitchcock</t>
  </si>
  <si>
    <t>L  Hobden</t>
  </si>
  <si>
    <t>M Jay</t>
  </si>
  <si>
    <t>G Johnson</t>
  </si>
  <si>
    <t>H Johnson</t>
  </si>
  <si>
    <t>I  johnson</t>
  </si>
  <si>
    <t>S Johnson</t>
  </si>
  <si>
    <t>S Kirk</t>
  </si>
  <si>
    <t>S Mckay</t>
  </si>
  <si>
    <t>B Mann</t>
  </si>
  <si>
    <t>I Millard</t>
  </si>
  <si>
    <t>D Miller</t>
  </si>
  <si>
    <t>T Moore</t>
  </si>
  <si>
    <t>W Mumford</t>
  </si>
  <si>
    <t>G Pammment</t>
  </si>
  <si>
    <t>T Pillett</t>
  </si>
  <si>
    <t>T Radford</t>
  </si>
  <si>
    <t>G Ratcliff</t>
  </si>
  <si>
    <t>D Rule</t>
  </si>
  <si>
    <t>J Rush</t>
  </si>
  <si>
    <t>M Savage</t>
  </si>
  <si>
    <t>A Sheppard</t>
  </si>
  <si>
    <t>C Steward</t>
  </si>
  <si>
    <t>M Swift</t>
  </si>
  <si>
    <t>J Watson</t>
  </si>
  <si>
    <t>J Wharton</t>
  </si>
  <si>
    <t>N  Webber</t>
  </si>
  <si>
    <t>M Traynor</t>
  </si>
  <si>
    <t>D Upton</t>
  </si>
  <si>
    <t>L West</t>
  </si>
  <si>
    <t>C Wyke</t>
  </si>
  <si>
    <t>S Carson</t>
  </si>
  <si>
    <t>C Rixon</t>
  </si>
  <si>
    <t>O Keep</t>
  </si>
  <si>
    <t>J Harman</t>
  </si>
  <si>
    <t>K Randle</t>
  </si>
  <si>
    <t>pos</t>
  </si>
  <si>
    <t>K White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</si>
  <si>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</si>
  <si>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</si>
  <si>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</si>
  <si>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</si>
  <si>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</si>
  <si>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</si>
  <si>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</si>
  <si>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</si>
  <si>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</si>
  <si>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</si>
  <si>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D Adams</t>
  </si>
  <si>
    <t>D Rayner</t>
  </si>
  <si>
    <t>B Barthropp</t>
  </si>
  <si>
    <t>T Law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</si>
</sst>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wrapText="1" indent="1"/>
    </xf>
    <xf numFmtId="9" fontId="0" fillId="0" borderId="0" xfId="1" applyFont="1" applyAlignment="1">
      <alignment horizontal="left" inden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view="pageLayout" topLeftCell="A42" zoomScale="130" zoomScaleNormal="187" zoomScalePageLayoutView="130" workbookViewId="0">
      <selection activeCell="X7" sqref="X7"/>
    </sheetView>
  </sheetViews>
  <sheetFormatPr defaultColWidth="8.85546875" defaultRowHeight="15"/>
  <cols>
    <col min="1" max="1" width="11.7109375" customWidth="1"/>
    <col min="2" max="3" width="5" customWidth="1"/>
    <col min="4" max="4" width="4.28515625" customWidth="1"/>
    <col min="5" max="5" width="4" customWidth="1"/>
    <col min="6" max="11" width="5" customWidth="1"/>
    <col min="12" max="12" width="5.140625" customWidth="1"/>
    <col min="13" max="13" width="5" customWidth="1"/>
    <col min="14" max="14" width="4.42578125" customWidth="1"/>
    <col min="15" max="17" width="5" customWidth="1"/>
    <col min="18" max="19" width="4.28515625" customWidth="1"/>
    <col min="20" max="21" width="5" customWidth="1"/>
    <col min="22" max="22" width="9.7109375" customWidth="1"/>
    <col min="23" max="23" width="9.28515625" style="7" hidden="1" customWidth="1"/>
    <col min="24" max="24" width="5.85546875" style="10" customWidth="1"/>
  </cols>
  <sheetData>
    <row r="1" spans="1:24" ht="30.9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14" t="s">
        <v>21</v>
      </c>
      <c r="W1" s="6"/>
      <c r="X1"/>
    </row>
    <row r="2" spans="1:24">
      <c r="A2" s="4" t="s">
        <v>92</v>
      </c>
      <c r="B2" s="1"/>
      <c r="C2" s="4"/>
      <c r="D2" s="4"/>
      <c r="E2" s="1"/>
      <c r="F2" s="4"/>
      <c r="G2" s="4"/>
      <c r="H2" s="4"/>
      <c r="I2" s="4"/>
      <c r="J2" s="4"/>
      <c r="K2" s="4">
        <v>10</v>
      </c>
      <c r="L2" s="4"/>
      <c r="M2" s="4"/>
      <c r="N2" s="4">
        <v>25</v>
      </c>
      <c r="O2" s="4"/>
      <c r="P2" s="4"/>
      <c r="Q2" s="4">
        <v>30</v>
      </c>
      <c r="R2" s="4"/>
      <c r="S2" s="4"/>
      <c r="T2" s="4">
        <v>10</v>
      </c>
      <c r="U2" s="4"/>
      <c r="V2" s="1">
        <v>75</v>
      </c>
      <c r="W2" s="8"/>
      <c r="X2"/>
    </row>
    <row r="3" spans="1:24" s="4" customFormat="1">
      <c r="A3" s="4" t="s">
        <v>22</v>
      </c>
      <c r="B3" s="1">
        <v>10</v>
      </c>
      <c r="C3" s="1"/>
      <c r="D3" s="1">
        <v>10</v>
      </c>
      <c r="E3" s="1"/>
      <c r="F3" s="1"/>
      <c r="G3" s="1"/>
      <c r="H3" s="1"/>
      <c r="I3" s="1"/>
      <c r="J3" s="1"/>
      <c r="K3" s="1"/>
      <c r="L3" s="1"/>
      <c r="M3" s="1"/>
      <c r="N3" s="1">
        <v>30</v>
      </c>
      <c r="O3" s="1"/>
      <c r="P3" s="1"/>
      <c r="Q3" s="1"/>
      <c r="R3" s="1"/>
      <c r="S3" s="1"/>
      <c r="T3" s="1">
        <v>27</v>
      </c>
      <c r="U3" s="1"/>
      <c r="V3" s="1">
        <f>SUM(B3:U3)</f>
        <v>77</v>
      </c>
      <c r="W3" s="8"/>
      <c r="X3"/>
    </row>
    <row r="4" spans="1:24" s="4" customFormat="1">
      <c r="A4" s="4" t="s">
        <v>94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>
        <v>10</v>
      </c>
      <c r="N4" s="1"/>
      <c r="O4" s="1"/>
      <c r="P4" s="1"/>
      <c r="Q4" s="1"/>
      <c r="R4" s="1"/>
      <c r="S4" s="1"/>
      <c r="T4" s="1"/>
      <c r="U4" s="1"/>
      <c r="V4" s="1">
        <f>SUM(B4:U4)</f>
        <v>10</v>
      </c>
      <c r="W4" s="8"/>
    </row>
    <row r="5" spans="1:24">
      <c r="A5" s="4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8"/>
      <c r="X5"/>
    </row>
    <row r="6" spans="1:24" s="4" customFormat="1">
      <c r="A6" s="4" t="s">
        <v>24</v>
      </c>
      <c r="B6" s="1">
        <v>10</v>
      </c>
      <c r="C6" s="1"/>
      <c r="D6" s="1">
        <v>10</v>
      </c>
      <c r="E6" s="1">
        <v>12</v>
      </c>
      <c r="F6" s="1"/>
      <c r="G6" s="1">
        <v>13</v>
      </c>
      <c r="H6" s="1"/>
      <c r="I6" s="1">
        <v>10</v>
      </c>
      <c r="J6" s="1">
        <v>23</v>
      </c>
      <c r="K6" s="1">
        <v>32</v>
      </c>
      <c r="L6" s="1"/>
      <c r="M6" s="1"/>
      <c r="N6" s="1"/>
      <c r="O6" s="1"/>
      <c r="P6" s="1"/>
      <c r="Q6" s="1"/>
      <c r="R6" s="1"/>
      <c r="S6" s="1"/>
      <c r="T6" s="1"/>
      <c r="U6" s="1"/>
      <c r="V6" s="11">
        <f>SUM(B6:U6)</f>
        <v>110</v>
      </c>
      <c r="W6" s="8"/>
      <c r="X6"/>
    </row>
    <row r="7" spans="1:24" s="4" customFormat="1">
      <c r="A7" s="4" t="s">
        <v>25</v>
      </c>
      <c r="B7" s="1"/>
      <c r="C7" s="1">
        <v>102</v>
      </c>
      <c r="D7" s="1">
        <v>73</v>
      </c>
      <c r="E7" s="1"/>
      <c r="F7" s="1"/>
      <c r="G7" s="1">
        <v>149</v>
      </c>
      <c r="H7" s="1"/>
      <c r="I7" s="1"/>
      <c r="J7" s="1"/>
      <c r="K7" s="1"/>
      <c r="L7" s="1"/>
      <c r="M7" s="1"/>
      <c r="N7" s="1"/>
      <c r="O7" s="1">
        <v>10</v>
      </c>
      <c r="P7" s="1"/>
      <c r="Q7" s="1"/>
      <c r="R7" s="1"/>
      <c r="S7" s="1"/>
      <c r="T7" s="1"/>
      <c r="U7" s="1"/>
      <c r="V7" s="1">
        <f>SUM(B7:U7)</f>
        <v>334</v>
      </c>
      <c r="W7" s="8"/>
      <c r="X7" t="s">
        <v>91</v>
      </c>
    </row>
    <row r="8" spans="1:24">
      <c r="A8" s="4" t="s">
        <v>26</v>
      </c>
      <c r="B8" s="1">
        <v>30</v>
      </c>
      <c r="C8" s="1">
        <v>51</v>
      </c>
      <c r="D8" s="1">
        <v>10</v>
      </c>
      <c r="E8" s="1">
        <v>51</v>
      </c>
      <c r="F8" s="1"/>
      <c r="G8" s="1"/>
      <c r="H8" s="1"/>
      <c r="I8" s="1">
        <v>17</v>
      </c>
      <c r="J8" s="1">
        <v>10</v>
      </c>
      <c r="K8" s="1">
        <v>10</v>
      </c>
      <c r="L8" s="1">
        <v>11</v>
      </c>
      <c r="M8" s="1"/>
      <c r="N8" s="1">
        <v>27</v>
      </c>
      <c r="O8" s="1">
        <v>10</v>
      </c>
      <c r="P8" s="1">
        <v>51</v>
      </c>
      <c r="Q8" s="1"/>
      <c r="R8" s="1"/>
      <c r="S8" s="1"/>
      <c r="T8" s="1"/>
      <c r="U8" s="1"/>
      <c r="V8" s="1">
        <f>SUM(B8:U8)</f>
        <v>278</v>
      </c>
      <c r="W8" s="8"/>
      <c r="X8"/>
    </row>
    <row r="9" spans="1:24">
      <c r="A9" s="4" t="s">
        <v>27</v>
      </c>
      <c r="B9" s="1"/>
      <c r="C9" s="1"/>
      <c r="D9" s="1"/>
      <c r="E9" s="1">
        <v>13</v>
      </c>
      <c r="F9" s="1"/>
      <c r="G9" s="1"/>
      <c r="H9" s="1">
        <v>46</v>
      </c>
      <c r="I9" s="1">
        <v>10</v>
      </c>
      <c r="J9" s="1">
        <v>10</v>
      </c>
      <c r="K9" s="1">
        <v>28</v>
      </c>
      <c r="L9" s="1"/>
      <c r="M9" s="1">
        <v>41</v>
      </c>
      <c r="N9" s="1">
        <v>10</v>
      </c>
      <c r="O9" s="1">
        <v>46</v>
      </c>
      <c r="P9" s="1"/>
      <c r="Q9" s="1">
        <v>45</v>
      </c>
      <c r="R9" s="1"/>
      <c r="S9" s="1">
        <v>10</v>
      </c>
      <c r="T9" s="1">
        <v>12</v>
      </c>
      <c r="U9" s="1">
        <v>30</v>
      </c>
      <c r="V9" s="1">
        <f>SUM(B9:U9)</f>
        <v>301</v>
      </c>
      <c r="W9" s="8"/>
      <c r="X9"/>
    </row>
    <row r="10" spans="1:24" s="4" customFormat="1">
      <c r="A10" s="4" t="s">
        <v>28</v>
      </c>
      <c r="B10" s="1"/>
      <c r="C10" s="1"/>
      <c r="D10" s="1"/>
      <c r="E10" s="1"/>
      <c r="F10" s="1"/>
      <c r="G10" s="1">
        <v>30</v>
      </c>
      <c r="H10" s="1"/>
      <c r="I10" s="1"/>
      <c r="J10" s="1"/>
      <c r="K10" s="1">
        <v>94</v>
      </c>
      <c r="L10" s="1">
        <v>10</v>
      </c>
      <c r="M10" s="1">
        <v>30</v>
      </c>
      <c r="N10" s="1"/>
      <c r="O10" s="1"/>
      <c r="P10" s="1">
        <v>27</v>
      </c>
      <c r="Q10" s="1"/>
      <c r="R10" s="1"/>
      <c r="S10" s="1">
        <v>50</v>
      </c>
      <c r="T10" s="1">
        <v>41</v>
      </c>
      <c r="U10" s="1"/>
      <c r="V10" s="1">
        <f>SUM(B10:U10)</f>
        <v>282</v>
      </c>
      <c r="W10" s="8"/>
      <c r="X10"/>
    </row>
    <row r="11" spans="1:24">
      <c r="A11" s="4" t="s">
        <v>29</v>
      </c>
      <c r="B11" s="1">
        <v>10</v>
      </c>
      <c r="C11" s="1">
        <v>5</v>
      </c>
      <c r="D11" s="1">
        <v>86</v>
      </c>
      <c r="E11" s="1"/>
      <c r="F11" s="1"/>
      <c r="G11" s="1">
        <v>79</v>
      </c>
      <c r="H11" s="1"/>
      <c r="I11" s="1">
        <v>30</v>
      </c>
      <c r="J11" s="1"/>
      <c r="K11" s="1">
        <v>48</v>
      </c>
      <c r="L11" s="1"/>
      <c r="M11" s="1"/>
      <c r="N11" s="1"/>
      <c r="O11" s="1">
        <v>26</v>
      </c>
      <c r="P11" s="1">
        <v>10</v>
      </c>
      <c r="Q11" s="1">
        <v>144</v>
      </c>
      <c r="R11" s="1"/>
      <c r="S11" s="1">
        <v>10</v>
      </c>
      <c r="T11" s="1">
        <v>27</v>
      </c>
      <c r="U11" s="1"/>
      <c r="V11" s="1">
        <f t="shared" ref="V11:V18" si="0">SUM(B11:U11)</f>
        <v>475</v>
      </c>
      <c r="W11" s="8"/>
      <c r="X11" t="s">
        <v>85</v>
      </c>
    </row>
    <row r="12" spans="1:24" s="4" customFormat="1">
      <c r="A12" s="4" t="s">
        <v>75</v>
      </c>
      <c r="B12" s="1"/>
      <c r="C12" s="1"/>
      <c r="D12" s="1">
        <v>10</v>
      </c>
      <c r="E12" s="1">
        <v>10</v>
      </c>
      <c r="F12" s="1"/>
      <c r="G12" s="1">
        <v>10</v>
      </c>
      <c r="H12" s="1">
        <v>50</v>
      </c>
      <c r="I12" s="1"/>
      <c r="J12" s="1">
        <v>78</v>
      </c>
      <c r="K12" s="1"/>
      <c r="L12" s="1">
        <v>10</v>
      </c>
      <c r="M12" s="1">
        <v>10</v>
      </c>
      <c r="N12" s="1">
        <v>10</v>
      </c>
      <c r="O12" s="1">
        <v>10</v>
      </c>
      <c r="P12" s="1"/>
      <c r="Q12" s="1"/>
      <c r="R12" s="1"/>
      <c r="S12" s="1"/>
      <c r="T12" s="1"/>
      <c r="U12" s="1">
        <v>10</v>
      </c>
      <c r="V12" s="1">
        <f>SUM(B12:U12)</f>
        <v>208</v>
      </c>
      <c r="W12" s="8"/>
    </row>
    <row r="13" spans="1:24" s="4" customFormat="1">
      <c r="A13" s="4" t="s">
        <v>30</v>
      </c>
      <c r="B13" s="1">
        <v>10</v>
      </c>
      <c r="C13" s="1">
        <v>10</v>
      </c>
      <c r="D13" s="1">
        <v>10</v>
      </c>
      <c r="E13" s="1">
        <v>10</v>
      </c>
      <c r="F13" s="1"/>
      <c r="G13" s="1">
        <v>10</v>
      </c>
      <c r="H13" s="1"/>
      <c r="I13" s="1"/>
      <c r="J13" s="1">
        <v>78</v>
      </c>
      <c r="K13" s="1">
        <v>10</v>
      </c>
      <c r="L13" s="1">
        <v>137</v>
      </c>
      <c r="M13" s="1">
        <v>10</v>
      </c>
      <c r="N13" s="1">
        <v>10</v>
      </c>
      <c r="O13" s="1">
        <v>10</v>
      </c>
      <c r="P13" s="1">
        <v>10</v>
      </c>
      <c r="Q13" s="1">
        <v>10</v>
      </c>
      <c r="R13" s="1"/>
      <c r="S13" s="1"/>
      <c r="T13" s="1">
        <v>10</v>
      </c>
      <c r="U13" s="1">
        <v>10</v>
      </c>
      <c r="V13" s="1">
        <f t="shared" si="0"/>
        <v>345</v>
      </c>
      <c r="W13" s="8"/>
      <c r="X13" t="s">
        <v>89</v>
      </c>
    </row>
    <row r="14" spans="1:24" s="4" customFormat="1">
      <c r="A14" s="4" t="s">
        <v>31</v>
      </c>
      <c r="B14" s="3">
        <v>10</v>
      </c>
      <c r="C14" s="1">
        <v>10</v>
      </c>
      <c r="D14" s="1"/>
      <c r="E14" s="1">
        <v>10</v>
      </c>
      <c r="F14" s="1"/>
      <c r="G14" s="1"/>
      <c r="H14" s="1"/>
      <c r="I14" s="1"/>
      <c r="J14" s="1"/>
      <c r="K14" s="1"/>
      <c r="L14" s="1">
        <v>30</v>
      </c>
      <c r="M14" s="1"/>
      <c r="N14" s="1"/>
      <c r="O14" s="1"/>
      <c r="P14" s="1">
        <v>10</v>
      </c>
      <c r="Q14" s="1">
        <v>10</v>
      </c>
      <c r="R14" s="1"/>
      <c r="S14" s="1">
        <v>13</v>
      </c>
      <c r="T14" s="1">
        <v>78</v>
      </c>
      <c r="U14" s="1">
        <v>40</v>
      </c>
      <c r="V14" s="1">
        <f t="shared" si="0"/>
        <v>211</v>
      </c>
      <c r="W14" s="8"/>
      <c r="X14"/>
    </row>
    <row r="15" spans="1:24" s="4" customFormat="1">
      <c r="A15" s="4" t="s">
        <v>32</v>
      </c>
      <c r="B15" s="1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10</v>
      </c>
      <c r="W15" s="8"/>
      <c r="X15"/>
    </row>
    <row r="16" spans="1:24">
      <c r="A16" s="4" t="s">
        <v>33</v>
      </c>
      <c r="B16" s="1">
        <v>10</v>
      </c>
      <c r="C16" s="1">
        <v>156</v>
      </c>
      <c r="D16" s="1">
        <v>10</v>
      </c>
      <c r="E16" s="1">
        <v>152</v>
      </c>
      <c r="F16" s="1"/>
      <c r="G16" s="1"/>
      <c r="H16" s="1">
        <v>47</v>
      </c>
      <c r="I16" s="1"/>
      <c r="J16" s="1"/>
      <c r="K16" s="1">
        <v>10</v>
      </c>
      <c r="L16" s="1">
        <v>17</v>
      </c>
      <c r="M16" s="1">
        <v>10</v>
      </c>
      <c r="N16" s="1">
        <v>10</v>
      </c>
      <c r="O16" s="1"/>
      <c r="P16" s="1"/>
      <c r="Q16" s="1">
        <v>79</v>
      </c>
      <c r="R16" s="1"/>
      <c r="S16" s="1">
        <v>84</v>
      </c>
      <c r="T16" s="1"/>
      <c r="U16" s="1">
        <v>10</v>
      </c>
      <c r="V16" s="1">
        <f t="shared" si="0"/>
        <v>595</v>
      </c>
      <c r="W16" s="8"/>
      <c r="X16" t="s">
        <v>83</v>
      </c>
    </row>
    <row r="17" spans="1:24">
      <c r="A17" s="4" t="s">
        <v>34</v>
      </c>
      <c r="B17" s="1">
        <v>10</v>
      </c>
      <c r="C17" s="1">
        <v>10</v>
      </c>
      <c r="D17" s="1"/>
      <c r="E17" s="1">
        <v>10</v>
      </c>
      <c r="F17" s="1"/>
      <c r="G17" s="1"/>
      <c r="H17" s="1">
        <v>16</v>
      </c>
      <c r="I17" s="1"/>
      <c r="J17" s="1"/>
      <c r="K17" s="1"/>
      <c r="L17" s="1"/>
      <c r="M17" s="1">
        <v>14</v>
      </c>
      <c r="N17" s="1"/>
      <c r="O17" s="1">
        <v>13</v>
      </c>
      <c r="P17" s="1"/>
      <c r="Q17" s="1"/>
      <c r="R17" s="1"/>
      <c r="S17" s="1"/>
      <c r="T17" s="1">
        <v>20</v>
      </c>
      <c r="U17" s="1">
        <v>10</v>
      </c>
      <c r="V17" s="1">
        <f t="shared" si="0"/>
        <v>103</v>
      </c>
      <c r="W17" s="8"/>
      <c r="X17"/>
    </row>
    <row r="18" spans="1:24" s="4" customFormat="1">
      <c r="A18" s="4" t="s">
        <v>35</v>
      </c>
      <c r="B18" s="1"/>
      <c r="C18" s="1"/>
      <c r="D18" s="1"/>
      <c r="E18" s="1"/>
      <c r="F18" s="1"/>
      <c r="G18" s="1">
        <v>35</v>
      </c>
      <c r="H18" s="1">
        <v>33</v>
      </c>
      <c r="I18" s="1">
        <v>10</v>
      </c>
      <c r="J18" s="1"/>
      <c r="K18" s="1">
        <v>16</v>
      </c>
      <c r="L18" s="1"/>
      <c r="M18" s="1">
        <v>10</v>
      </c>
      <c r="N18" s="1"/>
      <c r="O18" s="1">
        <v>10</v>
      </c>
      <c r="P18" s="1">
        <v>29</v>
      </c>
      <c r="Q18" s="1">
        <v>10</v>
      </c>
      <c r="R18" s="1"/>
      <c r="S18" s="1"/>
      <c r="T18" s="1">
        <v>31</v>
      </c>
      <c r="U18" s="1"/>
      <c r="V18" s="1">
        <f t="shared" si="0"/>
        <v>184</v>
      </c>
      <c r="W18" s="8"/>
      <c r="X18"/>
    </row>
    <row r="19" spans="1:24">
      <c r="A19" s="4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30</v>
      </c>
      <c r="P19" s="1"/>
      <c r="Q19" s="1"/>
      <c r="R19" s="1"/>
      <c r="S19" s="1">
        <v>37</v>
      </c>
      <c r="T19" s="1">
        <v>10</v>
      </c>
      <c r="U19" s="1">
        <v>10</v>
      </c>
      <c r="V19" s="1">
        <f t="shared" ref="V19:V24" si="1">SUM(B19:U19)</f>
        <v>87</v>
      </c>
      <c r="W19" s="8"/>
      <c r="X19"/>
    </row>
    <row r="20" spans="1:24" s="4" customFormat="1">
      <c r="A20" s="4" t="s">
        <v>37</v>
      </c>
      <c r="B20" s="1">
        <v>10</v>
      </c>
      <c r="C20" s="1">
        <v>27</v>
      </c>
      <c r="D20" s="1"/>
      <c r="E20" s="1"/>
      <c r="F20" s="1"/>
      <c r="G20" s="1"/>
      <c r="H20" s="1"/>
      <c r="I20" s="1"/>
      <c r="J20" s="1">
        <v>10</v>
      </c>
      <c r="K20" s="1">
        <v>30</v>
      </c>
      <c r="L20" s="1"/>
      <c r="M20" s="1"/>
      <c r="N20" s="1">
        <v>10</v>
      </c>
      <c r="O20" s="1"/>
      <c r="P20" s="1"/>
      <c r="Q20" s="1"/>
      <c r="R20" s="1"/>
      <c r="S20" s="1"/>
      <c r="T20" s="1"/>
      <c r="U20" s="1"/>
      <c r="V20" s="1">
        <f t="shared" si="1"/>
        <v>87</v>
      </c>
      <c r="W20" s="8"/>
      <c r="X20"/>
    </row>
    <row r="21" spans="1:24" s="4" customFormat="1">
      <c r="A21" s="4" t="s">
        <v>38</v>
      </c>
      <c r="B21" s="1">
        <v>10</v>
      </c>
      <c r="C21" s="1"/>
      <c r="D21" s="1">
        <v>105</v>
      </c>
      <c r="E21" s="1"/>
      <c r="F21" s="1"/>
      <c r="G21" s="1"/>
      <c r="H21" s="1">
        <v>30</v>
      </c>
      <c r="I21" s="1"/>
      <c r="J21" s="1">
        <v>67</v>
      </c>
      <c r="K21" s="1"/>
      <c r="L21" s="1">
        <v>52</v>
      </c>
      <c r="M21" s="1"/>
      <c r="N21" s="1">
        <v>51</v>
      </c>
      <c r="O21" s="1"/>
      <c r="P21" s="1">
        <v>13</v>
      </c>
      <c r="Q21" s="1"/>
      <c r="R21" s="1"/>
      <c r="S21" s="1"/>
      <c r="T21" s="1">
        <v>10</v>
      </c>
      <c r="U21" s="1"/>
      <c r="V21" s="1">
        <f t="shared" si="1"/>
        <v>338</v>
      </c>
      <c r="W21" s="8"/>
      <c r="X21" t="s">
        <v>90</v>
      </c>
    </row>
    <row r="22" spans="1:24">
      <c r="A22" s="4" t="s">
        <v>39</v>
      </c>
      <c r="B22" s="1">
        <v>30</v>
      </c>
      <c r="C22" s="1">
        <v>10</v>
      </c>
      <c r="D22" s="1">
        <v>29</v>
      </c>
      <c r="E22" s="1">
        <v>22</v>
      </c>
      <c r="F22" s="1"/>
      <c r="G22" s="1">
        <v>10</v>
      </c>
      <c r="H22" s="1">
        <v>10</v>
      </c>
      <c r="I22" s="1">
        <v>10</v>
      </c>
      <c r="J22" s="1"/>
      <c r="K22" s="1">
        <v>43</v>
      </c>
      <c r="L22" s="1">
        <v>10</v>
      </c>
      <c r="M22" s="1">
        <v>10</v>
      </c>
      <c r="N22" s="1">
        <v>10</v>
      </c>
      <c r="O22" s="1">
        <v>10</v>
      </c>
      <c r="P22" s="1">
        <v>10</v>
      </c>
      <c r="Q22" s="1"/>
      <c r="R22" s="1"/>
      <c r="S22" s="1"/>
      <c r="T22" s="1">
        <v>19</v>
      </c>
      <c r="U22" s="1">
        <v>10</v>
      </c>
      <c r="V22" s="1">
        <f t="shared" si="1"/>
        <v>243</v>
      </c>
      <c r="W22" s="8"/>
      <c r="X22"/>
    </row>
    <row r="23" spans="1:24">
      <c r="A23" s="4" t="s">
        <v>40</v>
      </c>
      <c r="B23" s="3"/>
      <c r="C23" s="1"/>
      <c r="D23" s="1"/>
      <c r="E23" s="1">
        <v>59</v>
      </c>
      <c r="F23" s="1"/>
      <c r="G23" s="1"/>
      <c r="H23" s="1">
        <v>10</v>
      </c>
      <c r="I23" s="1">
        <v>48</v>
      </c>
      <c r="J23" s="1"/>
      <c r="K23" s="1">
        <v>40</v>
      </c>
      <c r="L23" s="1"/>
      <c r="M23" s="1">
        <v>97</v>
      </c>
      <c r="N23" s="1"/>
      <c r="O23" s="1">
        <v>10</v>
      </c>
      <c r="P23" s="1">
        <v>10</v>
      </c>
      <c r="Q23" s="1"/>
      <c r="R23" s="1"/>
      <c r="S23" s="1">
        <v>30</v>
      </c>
      <c r="T23" s="1"/>
      <c r="U23" s="1">
        <v>10</v>
      </c>
      <c r="V23" s="1">
        <f t="shared" si="1"/>
        <v>314</v>
      </c>
      <c r="W23" s="8"/>
      <c r="X23"/>
    </row>
    <row r="24" spans="1:24" s="4" customFormat="1">
      <c r="A24" s="4" t="s">
        <v>78</v>
      </c>
      <c r="B24" s="3">
        <v>10</v>
      </c>
      <c r="C24" s="1">
        <v>10</v>
      </c>
      <c r="D24" s="1">
        <v>45</v>
      </c>
      <c r="E24" s="1">
        <v>10</v>
      </c>
      <c r="F24" s="1"/>
      <c r="G24" s="1">
        <v>10</v>
      </c>
      <c r="H24" s="1">
        <v>13</v>
      </c>
      <c r="I24" s="1"/>
      <c r="J24" s="1">
        <v>10</v>
      </c>
      <c r="K24" s="1">
        <v>40</v>
      </c>
      <c r="L24" s="1"/>
      <c r="M24" s="1">
        <v>21</v>
      </c>
      <c r="N24" s="1"/>
      <c r="O24" s="1">
        <v>10</v>
      </c>
      <c r="P24" s="1">
        <v>10</v>
      </c>
      <c r="Q24" s="1"/>
      <c r="R24" s="1"/>
      <c r="S24" s="1">
        <v>10</v>
      </c>
      <c r="T24" s="1">
        <v>20</v>
      </c>
      <c r="U24" s="1">
        <v>10</v>
      </c>
      <c r="V24" s="1">
        <f t="shared" si="1"/>
        <v>229</v>
      </c>
      <c r="W24" s="8"/>
      <c r="X24"/>
    </row>
    <row r="25" spans="1:24">
      <c r="A25" s="4" t="s">
        <v>41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8"/>
      <c r="X25"/>
    </row>
    <row r="26" spans="1:24">
      <c r="A26" s="4" t="s">
        <v>42</v>
      </c>
      <c r="B26" s="1">
        <v>5</v>
      </c>
      <c r="C26" s="1">
        <v>10</v>
      </c>
      <c r="D26" s="1">
        <v>14</v>
      </c>
      <c r="E26" s="1">
        <v>30</v>
      </c>
      <c r="F26" s="1"/>
      <c r="G26" s="1"/>
      <c r="H26" s="1">
        <v>15</v>
      </c>
      <c r="I26" s="1">
        <v>15</v>
      </c>
      <c r="J26" s="1">
        <v>63</v>
      </c>
      <c r="K26" s="1">
        <v>16</v>
      </c>
      <c r="L26" s="1">
        <v>41</v>
      </c>
      <c r="M26" s="1">
        <v>10</v>
      </c>
      <c r="N26" s="1">
        <v>17</v>
      </c>
      <c r="O26" s="1">
        <v>22</v>
      </c>
      <c r="P26" s="1">
        <v>10</v>
      </c>
      <c r="Q26" s="1">
        <v>75</v>
      </c>
      <c r="R26" s="1"/>
      <c r="S26" s="1"/>
      <c r="T26" s="1">
        <v>10</v>
      </c>
      <c r="U26" s="1">
        <v>10</v>
      </c>
      <c r="V26" s="1">
        <f t="shared" ref="V26:V33" si="2">SUM(B26:U26)</f>
        <v>363</v>
      </c>
      <c r="W26" s="8"/>
      <c r="X26" t="s">
        <v>88</v>
      </c>
    </row>
    <row r="27" spans="1:24" s="4" customFormat="1">
      <c r="A27" s="4" t="s">
        <v>43</v>
      </c>
      <c r="B27" s="1">
        <v>10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10</v>
      </c>
      <c r="P27" s="1"/>
      <c r="Q27" s="1">
        <v>10</v>
      </c>
      <c r="R27" s="1"/>
      <c r="S27" s="1"/>
      <c r="T27" s="1"/>
      <c r="U27" s="1">
        <v>10</v>
      </c>
      <c r="V27" s="1">
        <f t="shared" si="2"/>
        <v>40</v>
      </c>
      <c r="W27" s="8"/>
      <c r="X27"/>
    </row>
    <row r="28" spans="1:24" s="4" customFormat="1">
      <c r="A28" s="4" t="s">
        <v>44</v>
      </c>
      <c r="B28" s="1">
        <v>10</v>
      </c>
      <c r="C28" s="1"/>
      <c r="D28" s="1"/>
      <c r="E28" s="1"/>
      <c r="F28" s="1"/>
      <c r="G28" s="1"/>
      <c r="H28" s="1"/>
      <c r="I28" s="1"/>
      <c r="J28" s="1"/>
      <c r="K28" s="1">
        <v>101</v>
      </c>
      <c r="L28" s="1">
        <v>10</v>
      </c>
      <c r="M28" s="1"/>
      <c r="N28" s="1"/>
      <c r="O28" s="1"/>
      <c r="P28" s="1">
        <v>10</v>
      </c>
      <c r="Q28" s="1"/>
      <c r="R28" s="1"/>
      <c r="S28" s="1"/>
      <c r="T28" s="1"/>
      <c r="U28" s="1">
        <v>30</v>
      </c>
      <c r="V28" s="1">
        <f t="shared" si="2"/>
        <v>161</v>
      </c>
      <c r="W28" s="8"/>
      <c r="X28"/>
    </row>
    <row r="29" spans="1:24" s="4" customFormat="1">
      <c r="A29" s="4" t="s">
        <v>45</v>
      </c>
      <c r="B29" s="1">
        <v>10</v>
      </c>
      <c r="C29" s="1">
        <v>10</v>
      </c>
      <c r="D29" s="1">
        <v>10</v>
      </c>
      <c r="E29" s="1">
        <v>39</v>
      </c>
      <c r="F29" s="1"/>
      <c r="G29" s="1">
        <v>30</v>
      </c>
      <c r="H29" s="1"/>
      <c r="I29" s="1"/>
      <c r="J29" s="1"/>
      <c r="K29" s="1">
        <v>31</v>
      </c>
      <c r="L29" s="1"/>
      <c r="M29" s="1"/>
      <c r="N29" s="1">
        <v>14</v>
      </c>
      <c r="O29" s="1"/>
      <c r="P29" s="1"/>
      <c r="Q29" s="1"/>
      <c r="R29" s="1"/>
      <c r="S29" s="1"/>
      <c r="T29" s="1"/>
      <c r="U29" s="1"/>
      <c r="V29" s="1">
        <f t="shared" si="2"/>
        <v>144</v>
      </c>
      <c r="W29" s="8"/>
      <c r="X29"/>
    </row>
    <row r="30" spans="1:24" s="4" customFormat="1">
      <c r="A30" s="4" t="s">
        <v>46</v>
      </c>
      <c r="B30" s="1">
        <v>10</v>
      </c>
      <c r="C30" s="1">
        <v>44</v>
      </c>
      <c r="D30" s="1">
        <v>22</v>
      </c>
      <c r="E30" s="1">
        <v>100</v>
      </c>
      <c r="F30" s="1"/>
      <c r="G30" s="1"/>
      <c r="H30" s="1">
        <v>10</v>
      </c>
      <c r="I30" s="1"/>
      <c r="J30" s="1"/>
      <c r="K30" s="1"/>
      <c r="L30" s="1"/>
      <c r="M30" s="1"/>
      <c r="N30" s="1"/>
      <c r="O30" s="1">
        <v>30</v>
      </c>
      <c r="P30" s="1"/>
      <c r="Q30" s="1"/>
      <c r="R30" s="1"/>
      <c r="S30" s="1"/>
      <c r="T30" s="1"/>
      <c r="U30" s="1"/>
      <c r="V30" s="1">
        <f t="shared" si="2"/>
        <v>216</v>
      </c>
      <c r="W30" s="8"/>
      <c r="X30"/>
    </row>
    <row r="31" spans="1:24" s="4" customFormat="1">
      <c r="A31" s="4" t="s">
        <v>47</v>
      </c>
      <c r="B31" s="1">
        <v>10</v>
      </c>
      <c r="C31" s="1">
        <v>10</v>
      </c>
      <c r="D31" s="1">
        <v>43</v>
      </c>
      <c r="E31" s="1">
        <v>66</v>
      </c>
      <c r="F31" s="1"/>
      <c r="G31" s="1">
        <v>30</v>
      </c>
      <c r="H31" s="1"/>
      <c r="I31" s="1">
        <v>34</v>
      </c>
      <c r="J31" s="1">
        <v>30</v>
      </c>
      <c r="K31" s="1">
        <v>10</v>
      </c>
      <c r="L31" s="1">
        <v>10</v>
      </c>
      <c r="M31" s="1">
        <v>10</v>
      </c>
      <c r="N31" s="1"/>
      <c r="O31" s="1"/>
      <c r="P31" s="1"/>
      <c r="Q31" s="1">
        <v>26</v>
      </c>
      <c r="R31" s="1"/>
      <c r="S31" s="1"/>
      <c r="T31" s="1">
        <v>43</v>
      </c>
      <c r="U31" s="1">
        <v>10</v>
      </c>
      <c r="V31" s="1">
        <f t="shared" si="2"/>
        <v>332</v>
      </c>
      <c r="W31" s="8"/>
      <c r="X31"/>
    </row>
    <row r="32" spans="1:24" s="4" customFormat="1">
      <c r="A32" s="4" t="s">
        <v>48</v>
      </c>
      <c r="B32" s="1">
        <v>10</v>
      </c>
      <c r="C32" s="1">
        <v>10</v>
      </c>
      <c r="D32" s="1">
        <v>10</v>
      </c>
      <c r="E32" s="1">
        <v>10</v>
      </c>
      <c r="F32" s="1"/>
      <c r="G32" s="1"/>
      <c r="H32" s="1"/>
      <c r="I32" s="1">
        <v>10</v>
      </c>
      <c r="J32" s="1"/>
      <c r="K32" s="1"/>
      <c r="L32" s="1"/>
      <c r="M32" s="1">
        <v>10</v>
      </c>
      <c r="N32" s="1"/>
      <c r="O32" s="1"/>
      <c r="P32" s="1"/>
      <c r="Q32" s="1"/>
      <c r="R32" s="1"/>
      <c r="S32" s="1">
        <v>10</v>
      </c>
      <c r="T32" s="1"/>
      <c r="U32" s="1">
        <v>10</v>
      </c>
      <c r="V32" s="1">
        <f t="shared" si="2"/>
        <v>80</v>
      </c>
      <c r="W32" s="8"/>
      <c r="X32"/>
    </row>
    <row r="33" spans="1:24">
      <c r="A33" s="4" t="s">
        <v>49</v>
      </c>
      <c r="B33" s="1">
        <v>10</v>
      </c>
      <c r="C33" s="1">
        <v>50</v>
      </c>
      <c r="D33" s="1">
        <v>10</v>
      </c>
      <c r="E33" s="1">
        <v>98</v>
      </c>
      <c r="F33" s="1"/>
      <c r="G33" s="1">
        <v>30</v>
      </c>
      <c r="H33" s="1"/>
      <c r="I33" s="1">
        <v>58</v>
      </c>
      <c r="J33" s="1">
        <v>24</v>
      </c>
      <c r="K33" s="1">
        <v>26</v>
      </c>
      <c r="L33" s="1">
        <v>22</v>
      </c>
      <c r="M33" s="1">
        <v>33</v>
      </c>
      <c r="N33" s="1"/>
      <c r="O33" s="1">
        <v>10</v>
      </c>
      <c r="P33" s="1">
        <v>26</v>
      </c>
      <c r="Q33" s="1">
        <v>34</v>
      </c>
      <c r="R33" s="1"/>
      <c r="S33" s="1">
        <v>10</v>
      </c>
      <c r="T33" s="1">
        <v>40</v>
      </c>
      <c r="U33" s="1">
        <v>10</v>
      </c>
      <c r="V33" s="1">
        <f t="shared" si="2"/>
        <v>491</v>
      </c>
      <c r="W33" s="8"/>
      <c r="X33" t="s">
        <v>84</v>
      </c>
    </row>
    <row r="34" spans="1:24" s="4" customFormat="1" ht="45">
      <c r="A34" s="1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2" t="s">
        <v>14</v>
      </c>
      <c r="P34" s="2" t="s">
        <v>15</v>
      </c>
      <c r="Q34" s="2" t="s">
        <v>16</v>
      </c>
      <c r="R34" s="2" t="s">
        <v>17</v>
      </c>
      <c r="S34" s="2" t="s">
        <v>18</v>
      </c>
      <c r="T34" s="2" t="s">
        <v>19</v>
      </c>
      <c r="U34" s="2" t="s">
        <v>20</v>
      </c>
      <c r="V34" s="14" t="s">
        <v>21</v>
      </c>
      <c r="W34" s="8"/>
      <c r="X34" t="s">
        <v>80</v>
      </c>
    </row>
    <row r="35" spans="1:24" s="4" customFormat="1">
      <c r="A35" s="4" t="s">
        <v>50</v>
      </c>
      <c r="B35" s="1">
        <v>10</v>
      </c>
      <c r="C35" s="1">
        <v>10</v>
      </c>
      <c r="D35" s="1">
        <v>10</v>
      </c>
      <c r="E35" s="1">
        <v>10</v>
      </c>
      <c r="F35" s="1"/>
      <c r="G35" s="1"/>
      <c r="H35" s="1"/>
      <c r="I35" s="1">
        <v>10</v>
      </c>
      <c r="J35" s="1">
        <v>30</v>
      </c>
      <c r="K35" s="1">
        <v>24</v>
      </c>
      <c r="L35" s="1">
        <v>10</v>
      </c>
      <c r="M35" s="1">
        <v>10</v>
      </c>
      <c r="N35" s="1"/>
      <c r="O35" s="1"/>
      <c r="P35" s="1">
        <v>19</v>
      </c>
      <c r="Q35" s="1"/>
      <c r="R35" s="1"/>
      <c r="S35" s="1">
        <v>10</v>
      </c>
      <c r="T35" s="1">
        <v>133</v>
      </c>
      <c r="U35" s="1">
        <v>10</v>
      </c>
      <c r="V35" s="1">
        <f>SUM(B35:U35)</f>
        <v>296</v>
      </c>
      <c r="W35" s="8"/>
      <c r="X35"/>
    </row>
    <row r="36" spans="1:24" s="4" customFormat="1">
      <c r="A36" s="4" t="s">
        <v>77</v>
      </c>
      <c r="B36" s="1"/>
      <c r="C36" s="1">
        <v>10</v>
      </c>
      <c r="D36" s="1"/>
      <c r="E36" s="1"/>
      <c r="F36" s="1"/>
      <c r="G36" s="1"/>
      <c r="H36" s="1">
        <v>10</v>
      </c>
      <c r="I36" s="1">
        <v>10</v>
      </c>
      <c r="J36" s="1"/>
      <c r="K36" s="1"/>
      <c r="L36" s="1"/>
      <c r="M36" s="1">
        <v>10</v>
      </c>
      <c r="N36" s="1">
        <v>10</v>
      </c>
      <c r="O36" s="1"/>
      <c r="P36" s="1"/>
      <c r="Q36" s="1"/>
      <c r="R36" s="1"/>
      <c r="S36" s="1"/>
      <c r="T36" s="1">
        <v>82</v>
      </c>
      <c r="U36" s="1">
        <v>111</v>
      </c>
      <c r="V36" s="1">
        <f>SUM(B36:U36)</f>
        <v>243</v>
      </c>
      <c r="W36" s="8"/>
      <c r="X36"/>
    </row>
    <row r="37" spans="1:24" s="4" customFormat="1">
      <c r="A37" s="4" t="s">
        <v>95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10</v>
      </c>
      <c r="O37" s="1">
        <v>10</v>
      </c>
      <c r="P37" s="1">
        <v>10</v>
      </c>
      <c r="Q37" s="1"/>
      <c r="R37" s="1"/>
      <c r="S37" s="1"/>
      <c r="T37" s="1"/>
      <c r="U37" s="1"/>
      <c r="V37" s="1">
        <f>SUM(B37:U37)</f>
        <v>30</v>
      </c>
      <c r="W37" s="8"/>
    </row>
    <row r="38" spans="1:24" s="4" customFormat="1">
      <c r="A38" s="4" t="s">
        <v>51</v>
      </c>
      <c r="B38" s="1">
        <v>10</v>
      </c>
      <c r="C38" s="1"/>
      <c r="D38" s="1"/>
      <c r="E38" s="1"/>
      <c r="F38" s="1"/>
      <c r="G38" s="1">
        <v>10</v>
      </c>
      <c r="H38" s="1"/>
      <c r="I38" s="1"/>
      <c r="J38" s="1">
        <v>10</v>
      </c>
      <c r="K38" s="1"/>
      <c r="L38" s="1"/>
      <c r="M38" s="1"/>
      <c r="N38" s="1"/>
      <c r="O38" s="1"/>
      <c r="P38" s="1">
        <v>27</v>
      </c>
      <c r="Q38" s="1"/>
      <c r="R38" s="1"/>
      <c r="S38" s="1"/>
      <c r="T38" s="1"/>
      <c r="U38" s="1"/>
      <c r="V38" s="1">
        <f>SUM(B38:U38)</f>
        <v>57</v>
      </c>
      <c r="W38" s="8"/>
      <c r="X38"/>
    </row>
    <row r="39" spans="1:24">
      <c r="A39" s="4" t="s">
        <v>52</v>
      </c>
      <c r="B39" s="1"/>
      <c r="C39" s="1"/>
      <c r="D39" s="1"/>
      <c r="E39" s="1"/>
      <c r="F39" s="1"/>
      <c r="G39" s="1">
        <v>10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f>SUM(B39:U39)</f>
        <v>10</v>
      </c>
      <c r="W39" s="8"/>
      <c r="X39"/>
    </row>
    <row r="40" spans="1:24">
      <c r="A40" s="4" t="s">
        <v>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"/>
      <c r="X40"/>
    </row>
    <row r="41" spans="1:24">
      <c r="A41" s="4" t="s">
        <v>54</v>
      </c>
      <c r="B41" s="1">
        <v>10</v>
      </c>
      <c r="C41" s="1">
        <v>10</v>
      </c>
      <c r="D41" s="1"/>
      <c r="E41" s="1">
        <v>10</v>
      </c>
      <c r="F41" s="1"/>
      <c r="G41" s="1"/>
      <c r="H41" s="1"/>
      <c r="I41" s="1">
        <v>10</v>
      </c>
      <c r="J41" s="1"/>
      <c r="K41" s="1">
        <v>10</v>
      </c>
      <c r="L41" s="1">
        <v>10</v>
      </c>
      <c r="M41" s="1">
        <v>30</v>
      </c>
      <c r="N41" s="1">
        <v>18</v>
      </c>
      <c r="O41" s="1">
        <v>13</v>
      </c>
      <c r="P41" s="1"/>
      <c r="Q41" s="1"/>
      <c r="R41" s="1"/>
      <c r="S41" s="1"/>
      <c r="T41" s="1">
        <v>10</v>
      </c>
      <c r="U41" s="1"/>
      <c r="V41" s="1">
        <f>SUM(B41:U41)</f>
        <v>131</v>
      </c>
      <c r="W41" s="8"/>
      <c r="X41"/>
    </row>
    <row r="42" spans="1:24">
      <c r="A42" s="4" t="s">
        <v>55</v>
      </c>
      <c r="B42" s="1">
        <v>10</v>
      </c>
      <c r="C42" s="1">
        <v>30</v>
      </c>
      <c r="D42" s="1">
        <v>10</v>
      </c>
      <c r="E42" s="1">
        <v>34</v>
      </c>
      <c r="F42" s="1"/>
      <c r="G42" s="1">
        <v>10</v>
      </c>
      <c r="H42" s="1">
        <v>66</v>
      </c>
      <c r="I42" s="1"/>
      <c r="J42" s="1">
        <v>21</v>
      </c>
      <c r="K42" s="1">
        <v>10</v>
      </c>
      <c r="L42" s="1">
        <v>10</v>
      </c>
      <c r="M42" s="1"/>
      <c r="N42" s="1">
        <v>10</v>
      </c>
      <c r="O42" s="1">
        <v>10</v>
      </c>
      <c r="P42" s="1">
        <v>10</v>
      </c>
      <c r="Q42" s="1">
        <v>56</v>
      </c>
      <c r="R42" s="1"/>
      <c r="S42" s="1">
        <v>10</v>
      </c>
      <c r="T42" s="1">
        <v>10</v>
      </c>
      <c r="U42" s="1"/>
      <c r="V42" s="1">
        <f>SUM(B42:U42)</f>
        <v>307</v>
      </c>
      <c r="W42" s="8"/>
      <c r="X42"/>
    </row>
    <row r="43" spans="1:24">
      <c r="A43" s="4" t="s">
        <v>56</v>
      </c>
      <c r="B43" s="1">
        <v>10</v>
      </c>
      <c r="C43" s="1">
        <v>10</v>
      </c>
      <c r="D43" s="1"/>
      <c r="E43" s="1">
        <v>30</v>
      </c>
      <c r="F43" s="1"/>
      <c r="G43" s="1"/>
      <c r="H43" s="1"/>
      <c r="I43" s="1">
        <v>10</v>
      </c>
      <c r="J43" s="1"/>
      <c r="K43" s="1"/>
      <c r="L43" s="1"/>
      <c r="M43" s="1"/>
      <c r="N43" s="1">
        <v>30</v>
      </c>
      <c r="O43" s="1"/>
      <c r="P43" s="1"/>
      <c r="Q43" s="1"/>
      <c r="R43" s="1"/>
      <c r="S43" s="1"/>
      <c r="T43" s="1"/>
      <c r="U43" s="1"/>
      <c r="V43" s="1">
        <f>SUM(B43:U43)</f>
        <v>90</v>
      </c>
      <c r="W43" s="8"/>
      <c r="X43"/>
    </row>
    <row r="44" spans="1:24">
      <c r="A44" s="4" t="s">
        <v>57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8"/>
      <c r="X44"/>
    </row>
    <row r="45" spans="1:24">
      <c r="A45" s="4" t="s">
        <v>58</v>
      </c>
      <c r="B45" s="1">
        <v>10</v>
      </c>
      <c r="C45" s="1"/>
      <c r="D45" s="1"/>
      <c r="E45" s="1"/>
      <c r="F45" s="1"/>
      <c r="G45" s="1"/>
      <c r="H45" s="1">
        <v>48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v>66</v>
      </c>
      <c r="U45" s="1">
        <v>10</v>
      </c>
      <c r="V45" s="1">
        <f t="shared" ref="V45:V50" si="3">SUM(B45:U45)</f>
        <v>134</v>
      </c>
      <c r="W45" s="8"/>
      <c r="X45"/>
    </row>
    <row r="46" spans="1:24">
      <c r="A46" s="4" t="s">
        <v>59</v>
      </c>
      <c r="B46" s="1"/>
      <c r="C46" s="1"/>
      <c r="D46" s="1"/>
      <c r="E46" s="1">
        <v>30</v>
      </c>
      <c r="F46" s="1"/>
      <c r="G46" s="1"/>
      <c r="H46" s="1"/>
      <c r="I46" s="1"/>
      <c r="J46" s="1"/>
      <c r="K46" s="1">
        <v>10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f t="shared" si="3"/>
        <v>40</v>
      </c>
      <c r="W46" s="8"/>
      <c r="X46"/>
    </row>
    <row r="47" spans="1:24" s="4" customFormat="1">
      <c r="A47" s="4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>
        <f t="shared" si="3"/>
        <v>0</v>
      </c>
      <c r="W47" s="8"/>
      <c r="X47"/>
    </row>
    <row r="48" spans="1:24" s="4" customFormat="1">
      <c r="A48" s="4" t="s">
        <v>76</v>
      </c>
      <c r="B48" s="1">
        <v>10</v>
      </c>
      <c r="C48" s="1">
        <v>220</v>
      </c>
      <c r="D48" s="1">
        <v>20</v>
      </c>
      <c r="E48" s="1">
        <v>10</v>
      </c>
      <c r="F48" s="1"/>
      <c r="G48" s="1"/>
      <c r="H48" s="1"/>
      <c r="I48" s="1"/>
      <c r="J48" s="1"/>
      <c r="K48" s="1"/>
      <c r="L48" s="1"/>
      <c r="M48" s="1"/>
      <c r="N48" s="1">
        <v>32</v>
      </c>
      <c r="O48" s="1"/>
      <c r="P48" s="1"/>
      <c r="Q48" s="1">
        <v>10</v>
      </c>
      <c r="R48" s="1"/>
      <c r="S48" s="1"/>
      <c r="T48" s="1">
        <v>56</v>
      </c>
      <c r="U48" s="1">
        <v>32</v>
      </c>
      <c r="V48" s="1">
        <f t="shared" si="3"/>
        <v>390</v>
      </c>
      <c r="W48" s="8"/>
      <c r="X48" t="s">
        <v>87</v>
      </c>
    </row>
    <row r="49" spans="1:24">
      <c r="A49" s="4" t="s">
        <v>79</v>
      </c>
      <c r="B49" s="1"/>
      <c r="C49" s="1"/>
      <c r="D49" s="1"/>
      <c r="E49" s="1"/>
      <c r="F49" s="1"/>
      <c r="G49" s="1"/>
      <c r="H49" s="1">
        <v>10</v>
      </c>
      <c r="I49" s="1">
        <v>10</v>
      </c>
      <c r="J49" s="1"/>
      <c r="K49" s="1"/>
      <c r="L49" s="1">
        <v>31</v>
      </c>
      <c r="M49" s="1"/>
      <c r="N49" s="1">
        <v>28</v>
      </c>
      <c r="O49" s="1"/>
      <c r="P49" s="1"/>
      <c r="Q49" s="1"/>
      <c r="R49" s="1"/>
      <c r="S49" s="1"/>
      <c r="T49" s="1"/>
      <c r="U49" s="1"/>
      <c r="V49" s="1">
        <f t="shared" si="3"/>
        <v>79</v>
      </c>
      <c r="W49" s="8"/>
      <c r="X49"/>
    </row>
    <row r="50" spans="1:24" s="4" customFormat="1">
      <c r="A50" s="5" t="s">
        <v>61</v>
      </c>
      <c r="B50" s="13">
        <v>10</v>
      </c>
      <c r="C50" s="12"/>
      <c r="D50" s="12">
        <v>10</v>
      </c>
      <c r="E50" s="12"/>
      <c r="F50" s="12"/>
      <c r="G50" s="12"/>
      <c r="H50" s="12">
        <v>25</v>
      </c>
      <c r="I50" s="12">
        <v>20</v>
      </c>
      <c r="J50" s="12"/>
      <c r="K50" s="12">
        <v>10</v>
      </c>
      <c r="L50" s="12"/>
      <c r="M50" s="12">
        <v>30</v>
      </c>
      <c r="N50" s="12">
        <v>10</v>
      </c>
      <c r="O50" s="12"/>
      <c r="P50" s="12">
        <v>10</v>
      </c>
      <c r="Q50" s="12"/>
      <c r="R50" s="12"/>
      <c r="S50" s="12"/>
      <c r="T50" s="12"/>
      <c r="U50" s="12"/>
      <c r="V50" s="12">
        <f t="shared" si="3"/>
        <v>125</v>
      </c>
      <c r="W50" s="8"/>
      <c r="X50"/>
    </row>
    <row r="51" spans="1:24" s="4" customFormat="1">
      <c r="A51" s="5" t="s">
        <v>93</v>
      </c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>
        <v>10</v>
      </c>
      <c r="M51" s="12">
        <v>10</v>
      </c>
      <c r="N51" s="12">
        <v>56</v>
      </c>
      <c r="O51" s="12">
        <v>79</v>
      </c>
      <c r="P51" s="12">
        <v>82</v>
      </c>
      <c r="Q51" s="12">
        <v>30</v>
      </c>
      <c r="R51" s="12"/>
      <c r="S51" s="12"/>
      <c r="T51" s="12"/>
      <c r="U51" s="12"/>
      <c r="V51" s="12">
        <f>SUM(B51:U51)</f>
        <v>267</v>
      </c>
      <c r="W51" s="8"/>
    </row>
    <row r="52" spans="1:24" s="4" customFormat="1" ht="15.95" customHeight="1">
      <c r="A52" s="4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9"/>
      <c r="X52"/>
    </row>
    <row r="53" spans="1:24" s="4" customFormat="1" ht="15.95" customHeight="1">
      <c r="A53" s="4" t="s">
        <v>63</v>
      </c>
      <c r="B53" s="1">
        <v>5</v>
      </c>
      <c r="C53" s="1"/>
      <c r="D53" s="1"/>
      <c r="E53" s="1"/>
      <c r="F53" s="1"/>
      <c r="G53" s="1">
        <v>14</v>
      </c>
      <c r="H53" s="1">
        <v>46</v>
      </c>
      <c r="I53" s="1">
        <v>22</v>
      </c>
      <c r="J53" s="1"/>
      <c r="K53" s="1">
        <v>10</v>
      </c>
      <c r="L53" s="1"/>
      <c r="M53" s="1"/>
      <c r="N53" s="1"/>
      <c r="O53" s="1">
        <v>23</v>
      </c>
      <c r="P53" s="1"/>
      <c r="Q53" s="1"/>
      <c r="R53" s="1"/>
      <c r="S53" s="1">
        <v>29</v>
      </c>
      <c r="T53" s="1">
        <v>48</v>
      </c>
      <c r="U53" s="1">
        <v>5</v>
      </c>
      <c r="V53" s="1">
        <f>SUM(B53:U53)</f>
        <v>202</v>
      </c>
      <c r="W53" s="9"/>
      <c r="X53"/>
    </row>
    <row r="54" spans="1:24">
      <c r="A54" s="4" t="s">
        <v>64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"/>
      <c r="X54"/>
    </row>
    <row r="55" spans="1:24" s="4" customFormat="1">
      <c r="A55" s="4" t="s">
        <v>65</v>
      </c>
      <c r="B55" s="1">
        <v>10</v>
      </c>
      <c r="C55" s="1">
        <v>30</v>
      </c>
      <c r="D55" s="1">
        <v>19</v>
      </c>
      <c r="E55" s="1">
        <v>51</v>
      </c>
      <c r="F55" s="1"/>
      <c r="G55" s="1">
        <v>10</v>
      </c>
      <c r="H55" s="1">
        <v>10</v>
      </c>
      <c r="I55" s="1">
        <v>85</v>
      </c>
      <c r="J55" s="1">
        <v>78</v>
      </c>
      <c r="K55" s="1">
        <v>29</v>
      </c>
      <c r="L55" s="1">
        <v>13</v>
      </c>
      <c r="M55" s="1">
        <v>10</v>
      </c>
      <c r="N55" s="1">
        <v>25</v>
      </c>
      <c r="O55" s="1">
        <v>10</v>
      </c>
      <c r="P55" s="1"/>
      <c r="Q55" s="1"/>
      <c r="R55" s="1"/>
      <c r="S55" s="1">
        <v>10</v>
      </c>
      <c r="T55" s="1">
        <v>10</v>
      </c>
      <c r="U55" s="1"/>
      <c r="V55" s="1">
        <f t="shared" ref="V55:V64" si="4">SUM(B55:U55)</f>
        <v>400</v>
      </c>
      <c r="W55" s="8"/>
      <c r="X55" t="s">
        <v>86</v>
      </c>
    </row>
    <row r="56" spans="1:24" s="4" customFormat="1">
      <c r="A56" s="4" t="s">
        <v>66</v>
      </c>
      <c r="B56" s="1">
        <v>10</v>
      </c>
      <c r="C56" s="1">
        <v>13</v>
      </c>
      <c r="D56" s="1">
        <v>10</v>
      </c>
      <c r="E56" s="1">
        <v>44</v>
      </c>
      <c r="F56" s="1"/>
      <c r="G56" s="1">
        <v>10</v>
      </c>
      <c r="H56" s="1">
        <v>10</v>
      </c>
      <c r="I56" s="1">
        <v>10</v>
      </c>
      <c r="J56" s="1">
        <v>10</v>
      </c>
      <c r="K56" s="1">
        <v>32</v>
      </c>
      <c r="L56" s="1">
        <v>10</v>
      </c>
      <c r="M56" s="1">
        <v>30</v>
      </c>
      <c r="N56" s="1">
        <v>10</v>
      </c>
      <c r="O56" s="1">
        <v>10</v>
      </c>
      <c r="P56" s="1">
        <v>10</v>
      </c>
      <c r="Q56" s="1">
        <v>28</v>
      </c>
      <c r="R56" s="1"/>
      <c r="S56" s="1"/>
      <c r="T56" s="1">
        <v>10</v>
      </c>
      <c r="U56" s="1"/>
      <c r="V56" s="1">
        <f t="shared" si="4"/>
        <v>257</v>
      </c>
      <c r="W56" s="8"/>
      <c r="X56"/>
    </row>
    <row r="57" spans="1:24" s="4" customFormat="1">
      <c r="A57" s="4" t="s">
        <v>67</v>
      </c>
      <c r="B57" s="1">
        <v>10</v>
      </c>
      <c r="C57" s="1">
        <v>10</v>
      </c>
      <c r="D57" s="1"/>
      <c r="E57" s="1">
        <v>46</v>
      </c>
      <c r="F57" s="1"/>
      <c r="G57" s="1"/>
      <c r="H57" s="1">
        <v>30</v>
      </c>
      <c r="I57" s="1"/>
      <c r="J57" s="1"/>
      <c r="K57" s="1"/>
      <c r="L57" s="1"/>
      <c r="M57" s="1"/>
      <c r="N57" s="1">
        <v>20</v>
      </c>
      <c r="O57" s="1"/>
      <c r="P57" s="1"/>
      <c r="Q57" s="1">
        <v>10</v>
      </c>
      <c r="R57" s="1"/>
      <c r="S57" s="1"/>
      <c r="T57" s="1">
        <v>96</v>
      </c>
      <c r="U57" s="1"/>
      <c r="V57" s="1">
        <f t="shared" si="4"/>
        <v>222</v>
      </c>
      <c r="W57" s="8"/>
      <c r="X57"/>
    </row>
    <row r="58" spans="1:24" s="4" customFormat="1">
      <c r="A58" s="4" t="s">
        <v>71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>
        <f>SUM(B58:U58)</f>
        <v>0</v>
      </c>
      <c r="W58" s="8"/>
    </row>
    <row r="59" spans="1:24" s="4" customFormat="1">
      <c r="A59" s="4" t="s">
        <v>72</v>
      </c>
      <c r="B59" s="1">
        <v>10</v>
      </c>
      <c r="C59" s="1">
        <v>10</v>
      </c>
      <c r="D59" s="1"/>
      <c r="E59" s="1">
        <v>10</v>
      </c>
      <c r="F59" s="1"/>
      <c r="G59" s="1">
        <v>10</v>
      </c>
      <c r="H59" s="1"/>
      <c r="I59" s="1">
        <v>10</v>
      </c>
      <c r="J59" s="1"/>
      <c r="K59" s="1">
        <v>56</v>
      </c>
      <c r="L59" s="1">
        <v>10</v>
      </c>
      <c r="M59" s="1">
        <v>46</v>
      </c>
      <c r="N59" s="1">
        <v>10</v>
      </c>
      <c r="O59" s="1">
        <v>18</v>
      </c>
      <c r="P59" s="1">
        <v>32</v>
      </c>
      <c r="Q59" s="1"/>
      <c r="R59" s="1"/>
      <c r="S59" s="1">
        <v>17</v>
      </c>
      <c r="T59" s="1">
        <v>10</v>
      </c>
      <c r="U59" s="1">
        <v>10</v>
      </c>
      <c r="V59" s="1">
        <f>SUM(B59:U59)</f>
        <v>259</v>
      </c>
      <c r="W59" s="8"/>
    </row>
    <row r="60" spans="1:24">
      <c r="A60" s="4" t="s">
        <v>68</v>
      </c>
      <c r="B60" s="1">
        <v>10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>
        <v>30</v>
      </c>
      <c r="O60" s="1"/>
      <c r="P60" s="1">
        <v>10</v>
      </c>
      <c r="Q60" s="1"/>
      <c r="R60" s="1"/>
      <c r="S60" s="1"/>
      <c r="T60" s="1"/>
      <c r="U60" s="1"/>
      <c r="V60" s="1">
        <f t="shared" si="4"/>
        <v>50</v>
      </c>
      <c r="W60" s="8"/>
      <c r="X60"/>
    </row>
    <row r="61" spans="1:24" s="4" customFormat="1">
      <c r="A61" s="4" t="s">
        <v>70</v>
      </c>
      <c r="B61" s="1"/>
      <c r="C61" s="1"/>
      <c r="D61" s="1"/>
      <c r="E61" s="1">
        <v>26</v>
      </c>
      <c r="F61" s="16"/>
      <c r="G61" s="1">
        <v>30</v>
      </c>
      <c r="H61" s="1">
        <v>21</v>
      </c>
      <c r="I61" s="1">
        <v>10</v>
      </c>
      <c r="J61" s="1"/>
      <c r="K61" s="1"/>
      <c r="L61" s="1">
        <v>33</v>
      </c>
      <c r="M61" s="1">
        <v>77</v>
      </c>
      <c r="N61" s="1">
        <v>28</v>
      </c>
      <c r="O61" s="1">
        <v>10</v>
      </c>
      <c r="P61" s="1">
        <v>30</v>
      </c>
      <c r="Q61" s="1">
        <v>41</v>
      </c>
      <c r="R61" s="1"/>
      <c r="S61" s="1"/>
      <c r="T61" s="1"/>
      <c r="U61" s="1"/>
      <c r="V61" s="1">
        <f>SUM(B61:U61)</f>
        <v>306</v>
      </c>
      <c r="W61" s="8"/>
      <c r="X61"/>
    </row>
    <row r="62" spans="1:24" s="4" customFormat="1">
      <c r="A62" s="4" t="s">
        <v>73</v>
      </c>
      <c r="B62" s="1">
        <v>10</v>
      </c>
      <c r="C62" s="1">
        <v>48</v>
      </c>
      <c r="D62" s="1"/>
      <c r="E62" s="1">
        <v>10</v>
      </c>
      <c r="F62" s="1"/>
      <c r="G62" s="1"/>
      <c r="H62" s="1">
        <v>10</v>
      </c>
      <c r="I62" s="1">
        <v>48</v>
      </c>
      <c r="J62" s="1"/>
      <c r="K62" s="1"/>
      <c r="L62" s="1"/>
      <c r="M62" s="1"/>
      <c r="N62" s="1">
        <v>10</v>
      </c>
      <c r="O62" s="1"/>
      <c r="P62" s="1">
        <v>10</v>
      </c>
      <c r="Q62" s="1">
        <v>24</v>
      </c>
      <c r="R62" s="1"/>
      <c r="S62" s="1"/>
      <c r="T62" s="1"/>
      <c r="U62" s="1">
        <v>10</v>
      </c>
      <c r="V62" s="1">
        <f>SUM(B62:U62)</f>
        <v>180</v>
      </c>
      <c r="W62" s="8"/>
    </row>
    <row r="63" spans="1:24" s="4" customFormat="1">
      <c r="A63" s="4" t="s">
        <v>69</v>
      </c>
      <c r="B63" s="15">
        <v>10</v>
      </c>
      <c r="C63" s="1">
        <v>10</v>
      </c>
      <c r="D63" s="1">
        <v>10</v>
      </c>
      <c r="E63" s="1">
        <v>10</v>
      </c>
      <c r="F63" s="1"/>
      <c r="G63" s="1">
        <v>31</v>
      </c>
      <c r="H63" s="1">
        <v>28</v>
      </c>
      <c r="I63" s="1">
        <v>10</v>
      </c>
      <c r="J63" s="1">
        <v>47</v>
      </c>
      <c r="K63" s="1">
        <v>24</v>
      </c>
      <c r="L63" s="1">
        <v>10</v>
      </c>
      <c r="M63" s="1">
        <v>11</v>
      </c>
      <c r="N63" s="1">
        <v>10</v>
      </c>
      <c r="O63" s="1">
        <v>10</v>
      </c>
      <c r="P63" s="1">
        <v>22</v>
      </c>
      <c r="Q63" s="1">
        <v>10</v>
      </c>
      <c r="R63" s="1"/>
      <c r="S63" s="1">
        <v>30</v>
      </c>
      <c r="T63" s="1"/>
      <c r="U63" s="1">
        <v>10</v>
      </c>
      <c r="V63" s="1">
        <f>SUM(B63:U63)</f>
        <v>293</v>
      </c>
      <c r="W63" s="8"/>
    </row>
    <row r="64" spans="1:24">
      <c r="A64" s="4" t="s">
        <v>74</v>
      </c>
      <c r="B64" s="1">
        <v>10</v>
      </c>
      <c r="C64" s="1">
        <v>10</v>
      </c>
      <c r="D64" s="1">
        <v>10</v>
      </c>
      <c r="E64" s="1">
        <v>10</v>
      </c>
      <c r="F64" s="1"/>
      <c r="G64" s="1">
        <v>137</v>
      </c>
      <c r="H64" s="1">
        <v>30</v>
      </c>
      <c r="I64" s="1"/>
      <c r="J64" s="1">
        <v>10</v>
      </c>
      <c r="K64" s="1">
        <v>10</v>
      </c>
      <c r="L64" s="1">
        <v>10</v>
      </c>
      <c r="M64" s="1">
        <v>65</v>
      </c>
      <c r="N64" s="1">
        <v>10</v>
      </c>
      <c r="O64" s="1">
        <v>96</v>
      </c>
      <c r="P64" s="1">
        <v>99</v>
      </c>
      <c r="Q64" s="1">
        <v>10</v>
      </c>
      <c r="R64" s="1"/>
      <c r="S64" s="1">
        <v>97</v>
      </c>
      <c r="T64" s="1">
        <v>10</v>
      </c>
      <c r="U64" s="1">
        <v>10</v>
      </c>
      <c r="V64" s="1">
        <f t="shared" si="4"/>
        <v>634</v>
      </c>
      <c r="W64" s="8"/>
      <c r="X64" t="s">
        <v>82</v>
      </c>
    </row>
    <row r="65" spans="1:24">
      <c r="A65" s="4" t="s">
        <v>81</v>
      </c>
      <c r="B65" s="1"/>
      <c r="C65" s="1"/>
      <c r="D65" s="1"/>
      <c r="E65" s="1"/>
      <c r="F65" s="1"/>
      <c r="G65" s="1"/>
      <c r="H65" s="1"/>
      <c r="I65" s="1">
        <v>10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f>SUM(B65:U65)</f>
        <v>10</v>
      </c>
      <c r="W65" s="8"/>
    </row>
    <row r="66" spans="1:24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"/>
    </row>
    <row r="67" spans="1:24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"/>
    </row>
    <row r="68" spans="1:24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8"/>
    </row>
    <row r="69" spans="1:24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"/>
    </row>
    <row r="70" spans="1:24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"/>
    </row>
    <row r="71" spans="1:24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"/>
    </row>
    <row r="72" spans="1:24" s="4" customForma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"/>
      <c r="X72" s="10"/>
    </row>
    <row r="73" spans="1:24" s="4" customForma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"/>
      <c r="X73" s="10"/>
    </row>
    <row r="74" spans="1:24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8"/>
    </row>
    <row r="75" spans="1:24" s="4" customForma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8"/>
      <c r="X75" s="10"/>
    </row>
    <row r="76" spans="1:24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8"/>
    </row>
    <row r="77" spans="1:24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8"/>
    </row>
    <row r="78" spans="1:24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8"/>
    </row>
    <row r="79" spans="1:24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8"/>
    </row>
    <row r="80" spans="1:24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8"/>
    </row>
    <row r="81" spans="1:23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8"/>
    </row>
    <row r="82" spans="1:23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8"/>
    </row>
    <row r="83" spans="1:23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8"/>
    </row>
    <row r="84" spans="1:23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8"/>
    </row>
    <row r="85" spans="1:23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8"/>
    </row>
    <row r="86" spans="1:23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</sheetData>
  <sortState ref="A2:X89">
    <sortCondition descending="1" ref="V2"/>
  </sortState>
  <phoneticPr fontId="1" type="noConversion"/>
  <conditionalFormatting sqref="W60:W83 W2:W51">
    <cfRule type="top10" priority="27" rank="10"/>
  </conditionalFormatting>
  <printOptions gridLines="1"/>
  <pageMargins left="0.5" right="0.44753086419753085" top="0.74803149606299213" bottom="0.74803149606299213" header="0.31496062992125984" footer="0.31496062992125984"/>
  <pageSetup paperSize="9" orientation="landscape" r:id="rId1"/>
  <headerFooter>
    <oddHeader>&amp;L&amp;"-,Bold"Points awarded as follows_x000D_For  Marshalling  30/40 points &amp;C&amp;"-,Bold"For each start   5 points_x000D_For each finish 5 points  &amp;"-,Regular"                                   &amp;R&amp;"-,Bold" for each 1 sec improvement on target then best time 1 point_x000D_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Robin and Pam</cp:lastModifiedBy>
  <cp:revision/>
  <cp:lastPrinted>2018-08-31T07:13:12Z</cp:lastPrinted>
  <dcterms:created xsi:type="dcterms:W3CDTF">2018-04-19T11:58:52Z</dcterms:created>
  <dcterms:modified xsi:type="dcterms:W3CDTF">2018-09-01T12:16:26Z</dcterms:modified>
</cp:coreProperties>
</file>